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1"/>
  </bookViews>
  <sheets>
    <sheet name="Befragung Produktionsschule" sheetId="1" r:id="rId1"/>
    <sheet name="Must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<sst xmlns="http://schemas.openxmlformats.org/spreadsheetml/2006/main" count="101" uniqueCount="50">
  <si>
    <t>Eintritte im Zeitraum:</t>
  </si>
  <si>
    <t>männlich</t>
  </si>
  <si>
    <t>weiblich</t>
  </si>
  <si>
    <t>männlich:</t>
  </si>
  <si>
    <t>weiblich:</t>
  </si>
  <si>
    <t>davon ohne Schulabschluss:</t>
  </si>
  <si>
    <t>Summen</t>
  </si>
  <si>
    <t>Alter bei Eintritt bis 17 Jahre:</t>
  </si>
  <si>
    <t>Alter bei Eintritt ab 18 Jahre:</t>
  </si>
  <si>
    <t>SGB II</t>
  </si>
  <si>
    <t>kommunal, Land, ESF, SGB VIII, Sonstige:</t>
  </si>
  <si>
    <t>Austritte im Zeitraum:</t>
  </si>
  <si>
    <t>Angemeldete TN für HSA - Prüfung:</t>
  </si>
  <si>
    <t>davon Prüfung bestanden:</t>
  </si>
  <si>
    <t>geförderte Ausbildung:</t>
  </si>
  <si>
    <t>Übergang in Ausbildung (incl. schulischer Ausb.):</t>
  </si>
  <si>
    <t>Arbeit (auch befristet u. Zeitarbeit)</t>
  </si>
  <si>
    <t>EQ</t>
  </si>
  <si>
    <t>weiterf. Schule (z.B. BFS, FOS, VHS - Ziel höherer Schulabschl.):</t>
  </si>
  <si>
    <t>andere Maßnahme (BVB, AGH, …)</t>
  </si>
  <si>
    <t xml:space="preserve">Sonstiges (Schwangersch., FSJ, Zivild. / Bundesw., JVA): </t>
  </si>
  <si>
    <t>davon Abbrecher: Vorzeitiges Verlassen der PS ohne geregelten Übergang und/oder Anschlussperspektive</t>
  </si>
  <si>
    <t>Übergänge aus PS:</t>
  </si>
  <si>
    <t>1.</t>
  </si>
  <si>
    <t>2.</t>
  </si>
  <si>
    <t>3.</t>
  </si>
  <si>
    <t>4.</t>
  </si>
  <si>
    <t>5.</t>
  </si>
  <si>
    <t>6.</t>
  </si>
  <si>
    <t>7.</t>
  </si>
  <si>
    <t>8.</t>
  </si>
  <si>
    <t>Summe 1. -5.</t>
  </si>
  <si>
    <t>Summe 1. und 2.</t>
  </si>
  <si>
    <t>PS im Rahmen von (Berufs-)Schule:</t>
  </si>
  <si>
    <t xml:space="preserve">PS in (freier) Trägerschaft </t>
  </si>
  <si>
    <t>PS in (freier) Trägerschaft incl. Kooperation mit (berfl.-) Schule</t>
  </si>
  <si>
    <t>Produktionsschule:</t>
  </si>
  <si>
    <t>Träger:</t>
  </si>
  <si>
    <t>Ja / nein:</t>
  </si>
  <si>
    <t>in % mit Bezug auf alle Eintritte:</t>
  </si>
  <si>
    <t>Summe 7. - 8</t>
  </si>
  <si>
    <t>Teilnehmende: keine Differenzierung nach Geschl.</t>
  </si>
  <si>
    <t>Kontrollwert 100%</t>
  </si>
  <si>
    <t>ja</t>
  </si>
  <si>
    <t>Offenbach Stadt</t>
  </si>
  <si>
    <t>Stadt, Goab, Gelbes Haus</t>
  </si>
  <si>
    <t>in % mit Bezug auf alle regulären Austritte</t>
  </si>
  <si>
    <t>davon mit Migrationshintergrund*: * mind. Ein Elternteil nicht in Deutschland geboren.</t>
  </si>
  <si>
    <t>Verbleib unbekannt</t>
  </si>
  <si>
    <t>Teilnehmendenstruktur der PS für belegte Plätze u. Eintritte Jahrgang 09. 2010 - 08.2011 (Austritte):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</si>
</sst>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9" fontId="0" fillId="0" borderId="0" xfId="0" applyNumberFormat="1" applyAlignment="1">
      <alignment/>
    </xf>
    <xf numFmtId="0" fontId="17" fillId="26" borderId="0" xfId="0" applyFont="1" applyFill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8" fillId="26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9" fontId="0" fillId="26" borderId="10" xfId="0" applyNumberFormat="1" applyFill="1" applyBorder="1" applyAlignment="1">
      <alignment/>
    </xf>
    <xf numFmtId="0" fontId="18" fillId="11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17" fillId="0" borderId="10" xfId="0" applyFont="1" applyBorder="1" applyAlignment="1">
      <alignment wrapText="1"/>
    </xf>
    <xf numFmtId="0" fontId="0" fillId="17" borderId="10" xfId="0" applyFill="1" applyBorder="1" applyAlignment="1">
      <alignment/>
    </xf>
    <xf numFmtId="9" fontId="0" fillId="17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0" fillId="27" borderId="10" xfId="0" applyNumberFormat="1" applyFill="1" applyBorder="1" applyAlignment="1">
      <alignment/>
    </xf>
    <xf numFmtId="0" fontId="18" fillId="27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5" borderId="13" xfId="0" applyFill="1" applyBorder="1" applyAlignment="1">
      <alignment/>
    </xf>
    <xf numFmtId="9" fontId="0" fillId="27" borderId="13" xfId="0" applyNumberFormat="1" applyFill="1" applyBorder="1" applyAlignment="1">
      <alignment/>
    </xf>
    <xf numFmtId="0" fontId="19" fillId="0" borderId="14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7" fillId="27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25" borderId="12" xfId="0" applyFill="1" applyBorder="1" applyAlignment="1">
      <alignment/>
    </xf>
    <xf numFmtId="9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25" borderId="20" xfId="0" applyFill="1" applyBorder="1" applyAlignment="1">
      <alignment/>
    </xf>
    <xf numFmtId="0" fontId="0" fillId="0" borderId="20" xfId="0" applyBorder="1" applyAlignment="1">
      <alignment/>
    </xf>
    <xf numFmtId="9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25" borderId="23" xfId="0" applyFill="1" applyBorder="1" applyAlignment="1">
      <alignment/>
    </xf>
    <xf numFmtId="0" fontId="0" fillId="0" borderId="23" xfId="0" applyBorder="1" applyAlignment="1">
      <alignment/>
    </xf>
    <xf numFmtId="9" fontId="0" fillId="26" borderId="24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25" borderId="0" xfId="0" applyNumberFormat="1" applyFill="1" applyAlignment="1">
      <alignment wrapText="1"/>
    </xf>
    <xf numFmtId="9" fontId="0" fillId="25" borderId="0" xfId="0" applyNumberForma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4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17" fillId="27" borderId="16" xfId="0" applyFont="1" applyFill="1" applyBorder="1" applyAlignment="1" applyProtection="1">
      <alignment vertical="top" wrapText="1"/>
      <protection/>
    </xf>
    <xf numFmtId="9" fontId="0" fillId="25" borderId="0" xfId="0" applyNumberFormat="1" applyFill="1" applyAlignment="1" applyProtection="1">
      <alignment wrapText="1"/>
      <protection/>
    </xf>
    <xf numFmtId="0" fontId="0" fillId="25" borderId="10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9" fontId="0" fillId="27" borderId="13" xfId="0" applyNumberFormat="1" applyFill="1" applyBorder="1" applyAlignment="1" applyProtection="1">
      <alignment/>
      <protection/>
    </xf>
    <xf numFmtId="9" fontId="0" fillId="27" borderId="10" xfId="0" applyNumberFormat="1" applyFill="1" applyBorder="1" applyAlignment="1" applyProtection="1">
      <alignment/>
      <protection/>
    </xf>
    <xf numFmtId="9" fontId="0" fillId="25" borderId="0" xfId="0" applyNumberFormat="1" applyFill="1" applyAlignment="1" applyProtection="1">
      <alignment/>
      <protection/>
    </xf>
    <xf numFmtId="0" fontId="18" fillId="27" borderId="10" xfId="0" applyFont="1" applyFill="1" applyBorder="1" applyAlignment="1" applyProtection="1">
      <alignment/>
      <protection/>
    </xf>
    <xf numFmtId="9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24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24" borderId="0" xfId="0" applyFill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8" fillId="11" borderId="10" xfId="0" applyFont="1" applyFill="1" applyBorder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0" fontId="17" fillId="0" borderId="10" xfId="0" applyFont="1" applyBorder="1" applyAlignment="1" applyProtection="1">
      <alignment wrapText="1"/>
      <protection/>
    </xf>
    <xf numFmtId="0" fontId="0" fillId="17" borderId="10" xfId="0" applyFill="1" applyBorder="1" applyAlignment="1" applyProtection="1">
      <alignment/>
      <protection/>
    </xf>
    <xf numFmtId="9" fontId="0" fillId="17" borderId="1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9" fontId="0" fillId="0" borderId="12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25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9" fontId="0" fillId="0" borderId="21" xfId="0" applyNumberForma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9" fontId="0" fillId="26" borderId="24" xfId="0" applyNumberFormat="1" applyFill="1" applyBorder="1" applyAlignment="1" applyProtection="1">
      <alignment/>
      <protection/>
    </xf>
    <xf numFmtId="0" fontId="17" fillId="26" borderId="0" xfId="0" applyFont="1" applyFill="1" applyAlignment="1" applyProtection="1">
      <alignment wrapText="1"/>
      <protection/>
    </xf>
    <xf numFmtId="0" fontId="18" fillId="26" borderId="10" xfId="0" applyFont="1" applyFill="1" applyBorder="1" applyAlignment="1" applyProtection="1">
      <alignment/>
      <protection/>
    </xf>
    <xf numFmtId="9" fontId="0" fillId="26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5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70" zoomScaleNormal="70" zoomScalePageLayoutView="55" workbookViewId="0" topLeftCell="A7">
      <selection activeCell="B12" sqref="B12"/>
    </sheetView>
  </sheetViews>
  <sheetFormatPr defaultColWidth="11.421875" defaultRowHeight="15"/>
  <cols>
    <col min="1" max="1" width="2.28125" style="0" customWidth="1"/>
    <col min="2" max="2" width="36.421875" style="0" customWidth="1"/>
    <col min="3" max="3" width="1.8515625" style="0" customWidth="1"/>
    <col min="4" max="4" width="8.421875" style="0" customWidth="1"/>
    <col min="5" max="5" width="5.8515625" style="0" customWidth="1"/>
    <col min="6" max="6" width="5.140625" style="0" customWidth="1"/>
    <col min="7" max="7" width="1.57421875" style="0" customWidth="1"/>
    <col min="8" max="8" width="8.140625" style="0" customWidth="1"/>
    <col min="9" max="9" width="8.7109375" style="0" customWidth="1"/>
    <col min="10" max="10" width="8.8515625" style="0" customWidth="1"/>
  </cols>
  <sheetData>
    <row r="1" spans="2:10" ht="15">
      <c r="B1" t="s">
        <v>36</v>
      </c>
      <c r="C1" s="3"/>
      <c r="D1" s="97"/>
      <c r="E1" s="97"/>
      <c r="F1" s="97"/>
      <c r="G1" s="97"/>
      <c r="H1" s="97"/>
      <c r="I1" s="97"/>
      <c r="J1" s="97"/>
    </row>
    <row r="2" spans="2:10" ht="15">
      <c r="B2" t="s">
        <v>37</v>
      </c>
      <c r="C2" s="3"/>
      <c r="D2" s="97"/>
      <c r="E2" s="97"/>
      <c r="F2" s="97"/>
      <c r="G2" s="97"/>
      <c r="H2" s="97"/>
      <c r="I2" s="97"/>
      <c r="J2" s="97"/>
    </row>
    <row r="3" spans="3:10" ht="15">
      <c r="C3" s="3"/>
      <c r="D3" s="6" t="s">
        <v>38</v>
      </c>
      <c r="E3" s="3"/>
      <c r="F3" s="3"/>
      <c r="G3" s="3"/>
      <c r="H3" s="3"/>
      <c r="I3" s="3"/>
      <c r="J3" s="3"/>
    </row>
    <row r="4" spans="2:10" ht="15">
      <c r="B4" t="s">
        <v>33</v>
      </c>
      <c r="C4" s="3"/>
      <c r="D4" s="47"/>
      <c r="E4" s="3"/>
      <c r="F4" s="3"/>
      <c r="G4" s="3"/>
      <c r="H4" s="3"/>
      <c r="I4" s="3"/>
      <c r="J4" s="3"/>
    </row>
    <row r="5" spans="2:10" ht="15">
      <c r="B5" t="s">
        <v>34</v>
      </c>
      <c r="C5" s="3"/>
      <c r="D5" s="47"/>
      <c r="E5" s="3"/>
      <c r="F5" s="3"/>
      <c r="G5" s="3"/>
      <c r="H5" s="3"/>
      <c r="I5" s="3"/>
      <c r="J5" s="3"/>
    </row>
    <row r="6" spans="2:10" ht="30">
      <c r="B6" s="1" t="s">
        <v>35</v>
      </c>
      <c r="C6" s="3"/>
      <c r="D6" s="47"/>
      <c r="E6" s="3"/>
      <c r="F6" s="3"/>
      <c r="G6" s="3"/>
      <c r="H6" s="3"/>
      <c r="I6" s="3"/>
      <c r="J6" s="3"/>
    </row>
    <row r="7" ht="7.5" customHeight="1" thickBot="1">
      <c r="C7" s="3"/>
    </row>
    <row r="8" spans="1:9" ht="27" customHeight="1" thickBot="1">
      <c r="A8" s="32"/>
      <c r="B8" s="98" t="s">
        <v>49</v>
      </c>
      <c r="C8" s="99"/>
      <c r="D8" s="99"/>
      <c r="E8" s="99"/>
      <c r="F8" s="99"/>
      <c r="G8" s="99"/>
      <c r="H8" s="99"/>
      <c r="I8" s="100"/>
    </row>
    <row r="9" spans="1:9" ht="4.5" customHeight="1">
      <c r="A9" s="24"/>
      <c r="B9" s="24"/>
      <c r="C9" s="33"/>
      <c r="D9" s="32"/>
      <c r="E9" s="32"/>
      <c r="F9" s="32"/>
      <c r="G9" s="32"/>
      <c r="H9" s="32"/>
      <c r="I9" s="32"/>
    </row>
    <row r="10" spans="1:9" ht="6.75" customHeight="1" thickBot="1">
      <c r="A10" s="6"/>
      <c r="B10" s="6"/>
      <c r="C10" s="6"/>
      <c r="D10" s="31"/>
      <c r="E10" s="31"/>
      <c r="F10" s="31"/>
      <c r="G10" s="31"/>
      <c r="H10" s="31"/>
      <c r="I10" s="31"/>
    </row>
    <row r="11" spans="1:10" ht="60" customHeight="1" thickBot="1">
      <c r="A11" s="6"/>
      <c r="B11" s="7" t="s">
        <v>0</v>
      </c>
      <c r="C11" s="22"/>
      <c r="D11" s="27" t="s">
        <v>41</v>
      </c>
      <c r="E11" s="28" t="s">
        <v>3</v>
      </c>
      <c r="F11" s="28" t="s">
        <v>4</v>
      </c>
      <c r="G11" s="29"/>
      <c r="H11" s="29" t="s">
        <v>6</v>
      </c>
      <c r="I11" s="30" t="s">
        <v>39</v>
      </c>
      <c r="J11" s="45" t="s">
        <v>42</v>
      </c>
    </row>
    <row r="12" spans="1:10" ht="15">
      <c r="A12" s="6" t="s">
        <v>23</v>
      </c>
      <c r="B12" s="6" t="s">
        <v>7</v>
      </c>
      <c r="C12" s="8"/>
      <c r="D12" s="48"/>
      <c r="E12" s="48"/>
      <c r="F12" s="48"/>
      <c r="G12" s="25"/>
      <c r="H12" s="24">
        <f>SUM(D12:F12)</f>
        <v>0</v>
      </c>
      <c r="I12" s="26" t="e">
        <f>SUM(H12/H14)</f>
        <v>#DIV/0!</v>
      </c>
      <c r="J12" s="3"/>
    </row>
    <row r="13" spans="1:10" ht="15">
      <c r="A13" s="6" t="s">
        <v>24</v>
      </c>
      <c r="B13" s="6" t="s">
        <v>8</v>
      </c>
      <c r="C13" s="8"/>
      <c r="D13" s="47"/>
      <c r="E13" s="47"/>
      <c r="F13" s="47"/>
      <c r="G13" s="8"/>
      <c r="H13" s="6">
        <f>SUM(D13:F13)</f>
        <v>0</v>
      </c>
      <c r="I13" s="19" t="e">
        <f>SUM(H13/H14)</f>
        <v>#DIV/0!</v>
      </c>
      <c r="J13" s="46" t="e">
        <f>SUM(I12:I13)</f>
        <v>#DIV/0!</v>
      </c>
    </row>
    <row r="14" spans="1:10" ht="15.75" customHeight="1">
      <c r="A14" s="6"/>
      <c r="B14" s="6" t="s">
        <v>32</v>
      </c>
      <c r="C14" s="8"/>
      <c r="D14" s="47"/>
      <c r="E14" s="47"/>
      <c r="F14" s="47"/>
      <c r="G14" s="8"/>
      <c r="H14" s="20">
        <f>SUM(D14:F14)</f>
        <v>0</v>
      </c>
      <c r="I14" s="18"/>
      <c r="J14" s="3"/>
    </row>
    <row r="15" spans="1:10" ht="15">
      <c r="A15" s="6"/>
      <c r="B15" s="21" t="s">
        <v>1</v>
      </c>
      <c r="C15" s="8"/>
      <c r="D15" s="9"/>
      <c r="E15" s="9"/>
      <c r="F15" s="9"/>
      <c r="G15" s="9"/>
      <c r="H15" s="9"/>
      <c r="I15" s="19" t="e">
        <f>SUM(E14/H14)</f>
        <v>#DIV/0!</v>
      </c>
      <c r="J15" s="3"/>
    </row>
    <row r="16" spans="1:10" ht="15">
      <c r="A16" s="6"/>
      <c r="B16" s="21" t="s">
        <v>2</v>
      </c>
      <c r="C16" s="8"/>
      <c r="D16" s="9"/>
      <c r="E16" s="9"/>
      <c r="F16" s="9"/>
      <c r="G16" s="9"/>
      <c r="H16" s="9"/>
      <c r="I16" s="19" t="e">
        <f>SUM(F14/H14)</f>
        <v>#DIV/0!</v>
      </c>
      <c r="J16" s="46" t="e">
        <f>SUM(I15:I16)</f>
        <v>#DIV/0!</v>
      </c>
    </row>
    <row r="17" spans="1:10" ht="30" customHeight="1">
      <c r="A17" s="6"/>
      <c r="B17" s="11" t="s">
        <v>47</v>
      </c>
      <c r="C17" s="8"/>
      <c r="D17" s="47"/>
      <c r="E17" s="47"/>
      <c r="F17" s="47"/>
      <c r="G17" s="8"/>
      <c r="H17" s="6">
        <f>SUM(D17:F17)</f>
        <v>0</v>
      </c>
      <c r="I17" s="19" t="e">
        <f>SUM(H17/H14)</f>
        <v>#DIV/0!</v>
      </c>
      <c r="J17" s="3"/>
    </row>
    <row r="18" spans="1:10" ht="15">
      <c r="A18" s="6"/>
      <c r="B18" s="6" t="s">
        <v>5</v>
      </c>
      <c r="C18" s="8"/>
      <c r="D18" s="47"/>
      <c r="E18" s="47"/>
      <c r="F18" s="47"/>
      <c r="G18" s="8"/>
      <c r="H18" s="6">
        <f>SUM(D18:F18)</f>
        <v>0</v>
      </c>
      <c r="I18" s="19" t="e">
        <f>SUM(H18/H14)</f>
        <v>#DIV/0!</v>
      </c>
      <c r="J18" s="3"/>
    </row>
    <row r="19" spans="1:10" ht="4.5" customHeight="1">
      <c r="A19" s="9"/>
      <c r="B19" s="9"/>
      <c r="C19" s="8"/>
      <c r="D19" s="9"/>
      <c r="E19" s="9"/>
      <c r="F19" s="9"/>
      <c r="G19" s="9"/>
      <c r="H19" s="9"/>
      <c r="I19" s="19"/>
      <c r="J19" s="3"/>
    </row>
    <row r="20" spans="1:10" ht="15">
      <c r="A20" s="6"/>
      <c r="B20" s="6" t="s">
        <v>9</v>
      </c>
      <c r="C20" s="8"/>
      <c r="D20" s="47"/>
      <c r="E20" s="47"/>
      <c r="F20" s="47"/>
      <c r="G20" s="8"/>
      <c r="H20" s="6">
        <f>SUM(D20:F20)</f>
        <v>0</v>
      </c>
      <c r="I20" s="19" t="e">
        <f>SUM(H20/H14)</f>
        <v>#DIV/0!</v>
      </c>
      <c r="J20" s="3"/>
    </row>
    <row r="21" spans="1:10" ht="15">
      <c r="A21" s="6"/>
      <c r="B21" s="6" t="s">
        <v>10</v>
      </c>
      <c r="C21" s="8"/>
      <c r="D21" s="47"/>
      <c r="E21" s="47"/>
      <c r="F21" s="47"/>
      <c r="G21" s="8"/>
      <c r="H21" s="6">
        <f>SUM(D21:F21)</f>
        <v>0</v>
      </c>
      <c r="I21" s="19" t="e">
        <f>SUM(H21/H14)</f>
        <v>#DIV/0!</v>
      </c>
      <c r="J21" s="46" t="e">
        <f>SUM(I20:I21)</f>
        <v>#DIV/0!</v>
      </c>
    </row>
    <row r="22" spans="1:10" ht="5.25" customHeight="1">
      <c r="A22" s="2"/>
      <c r="B22" s="2"/>
      <c r="C22" s="3"/>
      <c r="D22" s="2"/>
      <c r="E22" s="2"/>
      <c r="F22" s="2"/>
      <c r="G22" s="2"/>
      <c r="H22" s="2"/>
      <c r="I22" s="4"/>
      <c r="J22" s="3"/>
    </row>
    <row r="23" spans="2:10" ht="16.5" customHeight="1">
      <c r="B23" s="7" t="s">
        <v>11</v>
      </c>
      <c r="C23" s="8"/>
      <c r="D23" s="47"/>
      <c r="E23" s="47"/>
      <c r="F23" s="47"/>
      <c r="G23" s="8"/>
      <c r="H23" s="13">
        <f>SUM(D23:F23)</f>
        <v>0</v>
      </c>
      <c r="I23" s="14" t="e">
        <f>SUM(H23/H14)</f>
        <v>#DIV/0!</v>
      </c>
      <c r="J23" s="3"/>
    </row>
    <row r="24" spans="2:10" ht="36.75" customHeight="1">
      <c r="B24" s="15" t="s">
        <v>21</v>
      </c>
      <c r="C24" s="8"/>
      <c r="D24" s="47"/>
      <c r="E24" s="47"/>
      <c r="F24" s="47"/>
      <c r="G24" s="8"/>
      <c r="H24" s="16">
        <f>SUM(D24:F24)</f>
        <v>0</v>
      </c>
      <c r="I24" s="17" t="e">
        <f>SUM(H24/H14)</f>
        <v>#DIV/0!</v>
      </c>
      <c r="J24" s="3"/>
    </row>
    <row r="25" spans="2:10" ht="6" customHeight="1" thickBot="1">
      <c r="B25" s="23"/>
      <c r="C25" s="34"/>
      <c r="D25" s="23"/>
      <c r="E25" s="23"/>
      <c r="F25" s="23"/>
      <c r="G25" s="34"/>
      <c r="H25" s="23"/>
      <c r="I25" s="35"/>
      <c r="J25" s="3"/>
    </row>
    <row r="26" spans="2:10" ht="15">
      <c r="B26" s="36" t="s">
        <v>12</v>
      </c>
      <c r="C26" s="37"/>
      <c r="D26" s="49"/>
      <c r="E26" s="49"/>
      <c r="F26" s="49"/>
      <c r="G26" s="37"/>
      <c r="H26" s="38">
        <f>SUM(D26:F26)</f>
        <v>0</v>
      </c>
      <c r="I26" s="39" t="e">
        <f>SUM(H26/H14)</f>
        <v>#DIV/0!</v>
      </c>
      <c r="J26" s="3"/>
    </row>
    <row r="27" spans="2:10" ht="15.75" thickBot="1">
      <c r="B27" s="40" t="s">
        <v>13</v>
      </c>
      <c r="C27" s="41"/>
      <c r="D27" s="50"/>
      <c r="E27" s="50"/>
      <c r="F27" s="50"/>
      <c r="G27" s="41"/>
      <c r="H27" s="42">
        <f>SUM(D27:F27)</f>
        <v>0</v>
      </c>
      <c r="I27" s="43" t="e">
        <f>SUM(H27/H26)</f>
        <v>#DIV/0!</v>
      </c>
      <c r="J27" s="3"/>
    </row>
    <row r="28" spans="1:10" ht="64.5" customHeight="1">
      <c r="A28" s="2"/>
      <c r="B28" s="2"/>
      <c r="C28" s="3"/>
      <c r="D28" s="2"/>
      <c r="E28" s="2"/>
      <c r="F28" s="2"/>
      <c r="G28" s="2"/>
      <c r="H28" s="2"/>
      <c r="I28" s="5" t="s">
        <v>46</v>
      </c>
      <c r="J28" s="3"/>
    </row>
    <row r="29" spans="1:10" ht="17.25" customHeight="1">
      <c r="A29" s="6"/>
      <c r="B29" s="7" t="s">
        <v>22</v>
      </c>
      <c r="C29" s="8"/>
      <c r="D29" s="9"/>
      <c r="E29" s="9"/>
      <c r="F29" s="9"/>
      <c r="G29" s="9"/>
      <c r="H29" s="10">
        <f>SUM(H35+H40)</f>
        <v>0</v>
      </c>
      <c r="I29" s="12" t="e">
        <f>SUM(H29/H23)</f>
        <v>#DIV/0!</v>
      </c>
      <c r="J29" s="46" t="e">
        <f>SUM(I24+I29)</f>
        <v>#DIV/0!</v>
      </c>
    </row>
    <row r="30" spans="1:10" ht="30">
      <c r="A30" s="6" t="s">
        <v>23</v>
      </c>
      <c r="B30" s="11" t="s">
        <v>15</v>
      </c>
      <c r="C30" s="8"/>
      <c r="D30" s="47"/>
      <c r="E30" s="47"/>
      <c r="F30" s="47"/>
      <c r="G30" s="8"/>
      <c r="H30" s="6">
        <f aca="true" t="shared" si="0" ref="H30:H35">SUM(D30:F30)</f>
        <v>0</v>
      </c>
      <c r="I30" s="12" t="e">
        <f>SUM(H30/H29)</f>
        <v>#DIV/0!</v>
      </c>
      <c r="J30" s="3"/>
    </row>
    <row r="31" spans="1:10" ht="15">
      <c r="A31" s="6" t="s">
        <v>24</v>
      </c>
      <c r="B31" s="6" t="s">
        <v>14</v>
      </c>
      <c r="C31" s="8"/>
      <c r="D31" s="47"/>
      <c r="E31" s="47"/>
      <c r="F31" s="47"/>
      <c r="G31" s="8"/>
      <c r="H31" s="6">
        <f t="shared" si="0"/>
        <v>0</v>
      </c>
      <c r="I31" s="12" t="e">
        <f>SUM(H31/H29)</f>
        <v>#DIV/0!</v>
      </c>
      <c r="J31" s="3"/>
    </row>
    <row r="32" spans="1:10" ht="15">
      <c r="A32" s="6" t="s">
        <v>25</v>
      </c>
      <c r="B32" s="6" t="s">
        <v>16</v>
      </c>
      <c r="C32" s="8"/>
      <c r="D32" s="47"/>
      <c r="E32" s="47"/>
      <c r="F32" s="47"/>
      <c r="G32" s="8"/>
      <c r="H32" s="6">
        <f t="shared" si="0"/>
        <v>0</v>
      </c>
      <c r="I32" s="12" t="e">
        <f>SUM(H32/H29)</f>
        <v>#DIV/0!</v>
      </c>
      <c r="J32" s="3"/>
    </row>
    <row r="33" spans="1:10" ht="15">
      <c r="A33" s="6" t="s">
        <v>26</v>
      </c>
      <c r="B33" s="6" t="s">
        <v>17</v>
      </c>
      <c r="C33" s="8"/>
      <c r="D33" s="47"/>
      <c r="E33" s="47"/>
      <c r="F33" s="47"/>
      <c r="G33" s="8"/>
      <c r="H33" s="6">
        <f t="shared" si="0"/>
        <v>0</v>
      </c>
      <c r="I33" s="12" t="e">
        <f>SUM(H33/H29)</f>
        <v>#DIV/0!</v>
      </c>
      <c r="J33" s="3"/>
    </row>
    <row r="34" spans="1:10" ht="30">
      <c r="A34" s="6" t="s">
        <v>27</v>
      </c>
      <c r="B34" s="11" t="s">
        <v>18</v>
      </c>
      <c r="C34" s="8"/>
      <c r="D34" s="47"/>
      <c r="E34" s="47"/>
      <c r="F34" s="47"/>
      <c r="G34" s="8"/>
      <c r="H34" s="6">
        <f t="shared" si="0"/>
        <v>0</v>
      </c>
      <c r="I34" s="12" t="e">
        <f>SUM(H34/H29)</f>
        <v>#DIV/0!</v>
      </c>
      <c r="J34" s="3"/>
    </row>
    <row r="35" spans="1:10" ht="15">
      <c r="A35" s="6"/>
      <c r="B35" s="6" t="s">
        <v>31</v>
      </c>
      <c r="C35" s="8"/>
      <c r="D35" s="6">
        <f>SUM(D30:D34)</f>
        <v>0</v>
      </c>
      <c r="E35" s="6">
        <f>SUM(E30:E34)</f>
        <v>0</v>
      </c>
      <c r="F35" s="6">
        <f>SUM(F30:F34)</f>
        <v>0</v>
      </c>
      <c r="G35" s="8"/>
      <c r="H35" s="6">
        <f t="shared" si="0"/>
        <v>0</v>
      </c>
      <c r="I35" s="12" t="e">
        <f>SUM(I30:I34)</f>
        <v>#DIV/0!</v>
      </c>
      <c r="J35" s="3"/>
    </row>
    <row r="36" spans="1:10" ht="15">
      <c r="A36" s="6"/>
      <c r="B36" s="6"/>
      <c r="C36" s="8"/>
      <c r="D36" s="6"/>
      <c r="E36" s="6"/>
      <c r="F36" s="6"/>
      <c r="G36" s="8"/>
      <c r="H36" s="6"/>
      <c r="I36" s="12"/>
      <c r="J36" s="3"/>
    </row>
    <row r="37" spans="1:10" ht="15">
      <c r="A37" s="6" t="s">
        <v>28</v>
      </c>
      <c r="B37" s="6" t="s">
        <v>19</v>
      </c>
      <c r="C37" s="8"/>
      <c r="D37" s="47"/>
      <c r="E37" s="47"/>
      <c r="F37" s="47"/>
      <c r="G37" s="8"/>
      <c r="H37" s="6">
        <f>SUM(D37:F37)</f>
        <v>0</v>
      </c>
      <c r="I37" s="12" t="e">
        <f>SUM(H37/H29)</f>
        <v>#DIV/0!</v>
      </c>
      <c r="J37" s="3"/>
    </row>
    <row r="38" spans="1:10" ht="30">
      <c r="A38" s="6" t="s">
        <v>29</v>
      </c>
      <c r="B38" s="11" t="s">
        <v>20</v>
      </c>
      <c r="C38" s="8"/>
      <c r="D38" s="47"/>
      <c r="E38" s="47"/>
      <c r="F38" s="47"/>
      <c r="G38" s="8"/>
      <c r="H38" s="6">
        <f>SUM(D38:F38)</f>
        <v>0</v>
      </c>
      <c r="I38" s="12" t="e">
        <f>SUM(H38/H29)</f>
        <v>#DIV/0!</v>
      </c>
      <c r="J38" s="3"/>
    </row>
    <row r="39" spans="1:10" ht="15">
      <c r="A39" s="6" t="s">
        <v>30</v>
      </c>
      <c r="B39" s="6" t="s">
        <v>48</v>
      </c>
      <c r="C39" s="8"/>
      <c r="D39" s="47"/>
      <c r="E39" s="47"/>
      <c r="F39" s="47"/>
      <c r="G39" s="8"/>
      <c r="H39" s="6">
        <f>SUM(D39:F39)</f>
        <v>0</v>
      </c>
      <c r="I39" s="12" t="e">
        <f>SUM(H39/H29)</f>
        <v>#DIV/0!</v>
      </c>
      <c r="J39" s="3"/>
    </row>
    <row r="40" spans="1:10" ht="15">
      <c r="A40" s="6"/>
      <c r="B40" s="6" t="s">
        <v>40</v>
      </c>
      <c r="C40" s="8"/>
      <c r="D40" s="6">
        <f>SUM(D37:D39)</f>
        <v>0</v>
      </c>
      <c r="E40" s="6">
        <f>SUM(E37:E39)</f>
        <v>0</v>
      </c>
      <c r="F40" s="6">
        <f>SUM(F37:F39)</f>
        <v>0</v>
      </c>
      <c r="G40" s="8"/>
      <c r="H40" s="6">
        <f>SUM(D40:F40)</f>
        <v>0</v>
      </c>
      <c r="I40" s="12" t="e">
        <f>SUM(I37:I39)</f>
        <v>#DIV/0!</v>
      </c>
      <c r="J40" s="46" t="e">
        <f>SUM(I35+I40)</f>
        <v>#DIV/0!</v>
      </c>
    </row>
    <row r="42" s="32" customFormat="1" ht="15">
      <c r="B42" s="44"/>
    </row>
  </sheetData>
  <sheetProtection password="845F" sheet="1"/>
  <mergeCells count="3">
    <mergeCell ref="D1:J1"/>
    <mergeCell ref="D2:J2"/>
    <mergeCell ref="B8:I8"/>
  </mergeCells>
  <printOptions/>
  <pageMargins left="0.4356060606060606" right="0.4166666666666667" top="0.787401575" bottom="0.45454545454545453" header="0.3" footer="0.3"/>
  <pageSetup horizontalDpi="600" verticalDpi="600" orientation="portrait" paperSize="9" r:id="rId1"/>
  <headerFooter alignWithMargins="0">
    <oddHeader>&amp;CLandesgruppe Produktionsschulen Hessen; Befragung April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0" zoomScaleNormal="70" zoomScalePageLayoutView="55" workbookViewId="0" topLeftCell="A1">
      <selection activeCell="D17" sqref="D17"/>
    </sheetView>
  </sheetViews>
  <sheetFormatPr defaultColWidth="11.421875" defaultRowHeight="15"/>
  <cols>
    <col min="1" max="1" width="2.28125" style="0" customWidth="1"/>
    <col min="2" max="2" width="36.421875" style="0" customWidth="1"/>
    <col min="3" max="3" width="1.8515625" style="0" customWidth="1"/>
    <col min="4" max="4" width="8.421875" style="0" customWidth="1"/>
    <col min="5" max="5" width="5.8515625" style="0" customWidth="1"/>
    <col min="6" max="6" width="5.140625" style="0" customWidth="1"/>
    <col min="7" max="7" width="1.57421875" style="0" customWidth="1"/>
    <col min="8" max="8" width="8.140625" style="0" customWidth="1"/>
    <col min="9" max="9" width="8.7109375" style="0" customWidth="1"/>
    <col min="10" max="10" width="8.8515625" style="0" customWidth="1"/>
  </cols>
  <sheetData>
    <row r="1" spans="2:10" ht="15">
      <c r="B1" s="51" t="s">
        <v>36</v>
      </c>
      <c r="C1" s="52"/>
      <c r="D1" s="104" t="s">
        <v>44</v>
      </c>
      <c r="E1" s="104"/>
      <c r="F1" s="104"/>
      <c r="G1" s="104"/>
      <c r="H1" s="104"/>
      <c r="I1" s="104"/>
      <c r="J1" s="104"/>
    </row>
    <row r="2" spans="2:10" ht="15">
      <c r="B2" s="51" t="s">
        <v>37</v>
      </c>
      <c r="C2" s="52"/>
      <c r="D2" s="104" t="s">
        <v>45</v>
      </c>
      <c r="E2" s="104"/>
      <c r="F2" s="104"/>
      <c r="G2" s="104"/>
      <c r="H2" s="104"/>
      <c r="I2" s="104"/>
      <c r="J2" s="104"/>
    </row>
    <row r="3" spans="2:10" ht="15">
      <c r="B3" s="51"/>
      <c r="C3" s="52"/>
      <c r="D3" s="53" t="s">
        <v>38</v>
      </c>
      <c r="E3" s="52"/>
      <c r="F3" s="52"/>
      <c r="G3" s="52"/>
      <c r="H3" s="52"/>
      <c r="I3" s="52"/>
      <c r="J3" s="52"/>
    </row>
    <row r="4" spans="2:10" ht="15">
      <c r="B4" s="51" t="s">
        <v>33</v>
      </c>
      <c r="C4" s="52"/>
      <c r="D4" s="53"/>
      <c r="E4" s="52"/>
      <c r="F4" s="52"/>
      <c r="G4" s="52"/>
      <c r="H4" s="52"/>
      <c r="I4" s="52"/>
      <c r="J4" s="52"/>
    </row>
    <row r="5" spans="2:10" ht="15">
      <c r="B5" s="51" t="s">
        <v>34</v>
      </c>
      <c r="C5" s="52"/>
      <c r="D5" s="53"/>
      <c r="E5" s="52"/>
      <c r="F5" s="52"/>
      <c r="G5" s="52"/>
      <c r="H5" s="52"/>
      <c r="I5" s="52"/>
      <c r="J5" s="52"/>
    </row>
    <row r="6" spans="2:10" ht="30">
      <c r="B6" s="54" t="s">
        <v>35</v>
      </c>
      <c r="C6" s="52"/>
      <c r="D6" s="53" t="s">
        <v>43</v>
      </c>
      <c r="E6" s="52"/>
      <c r="F6" s="52"/>
      <c r="G6" s="52"/>
      <c r="H6" s="52"/>
      <c r="I6" s="52"/>
      <c r="J6" s="52"/>
    </row>
    <row r="7" spans="2:10" ht="7.5" customHeight="1" thickBot="1">
      <c r="B7" s="51"/>
      <c r="C7" s="52"/>
      <c r="D7" s="51"/>
      <c r="E7" s="51"/>
      <c r="F7" s="51"/>
      <c r="G7" s="51"/>
      <c r="H7" s="51"/>
      <c r="I7" s="51"/>
      <c r="J7" s="51"/>
    </row>
    <row r="8" spans="1:10" ht="27" customHeight="1" thickBot="1">
      <c r="A8" s="32"/>
      <c r="B8" s="101" t="s">
        <v>49</v>
      </c>
      <c r="C8" s="102"/>
      <c r="D8" s="102"/>
      <c r="E8" s="102"/>
      <c r="F8" s="102"/>
      <c r="G8" s="102"/>
      <c r="H8" s="102"/>
      <c r="I8" s="103"/>
      <c r="J8" s="51"/>
    </row>
    <row r="9" spans="1:10" ht="4.5" customHeight="1">
      <c r="A9" s="24"/>
      <c r="B9" s="55"/>
      <c r="C9" s="56"/>
      <c r="D9" s="57"/>
      <c r="E9" s="57"/>
      <c r="F9" s="57"/>
      <c r="G9" s="57"/>
      <c r="H9" s="57"/>
      <c r="I9" s="57"/>
      <c r="J9" s="51"/>
    </row>
    <row r="10" spans="1:10" ht="6.75" customHeight="1" thickBot="1">
      <c r="A10" s="6"/>
      <c r="B10" s="53"/>
      <c r="C10" s="53"/>
      <c r="D10" s="58"/>
      <c r="E10" s="58"/>
      <c r="F10" s="58"/>
      <c r="G10" s="58"/>
      <c r="H10" s="58"/>
      <c r="I10" s="58"/>
      <c r="J10" s="51"/>
    </row>
    <row r="11" spans="1:10" ht="60" customHeight="1" thickBot="1">
      <c r="A11" s="6"/>
      <c r="B11" s="59" t="s">
        <v>0</v>
      </c>
      <c r="C11" s="60"/>
      <c r="D11" s="61" t="s">
        <v>41</v>
      </c>
      <c r="E11" s="62" t="s">
        <v>3</v>
      </c>
      <c r="F11" s="62" t="s">
        <v>4</v>
      </c>
      <c r="G11" s="63"/>
      <c r="H11" s="63" t="s">
        <v>6</v>
      </c>
      <c r="I11" s="64" t="s">
        <v>39</v>
      </c>
      <c r="J11" s="65" t="s">
        <v>42</v>
      </c>
    </row>
    <row r="12" spans="1:10" ht="15">
      <c r="A12" s="6" t="s">
        <v>23</v>
      </c>
      <c r="B12" s="53" t="s">
        <v>7</v>
      </c>
      <c r="C12" s="66"/>
      <c r="D12" s="55">
        <v>58</v>
      </c>
      <c r="E12" s="55"/>
      <c r="F12" s="55"/>
      <c r="G12" s="67"/>
      <c r="H12" s="55">
        <f>SUM(D12:F12)</f>
        <v>58</v>
      </c>
      <c r="I12" s="68">
        <f>SUM(H12/H14)</f>
        <v>0.7945205479452054</v>
      </c>
      <c r="J12" s="52"/>
    </row>
    <row r="13" spans="1:10" ht="15">
      <c r="A13" s="6" t="s">
        <v>24</v>
      </c>
      <c r="B13" s="53" t="s">
        <v>8</v>
      </c>
      <c r="C13" s="66"/>
      <c r="D13" s="53">
        <v>15</v>
      </c>
      <c r="E13" s="53"/>
      <c r="F13" s="53"/>
      <c r="G13" s="66"/>
      <c r="H13" s="53">
        <f>SUM(D13:F13)</f>
        <v>15</v>
      </c>
      <c r="I13" s="69">
        <f>SUM(H13/H14)</f>
        <v>0.2054794520547945</v>
      </c>
      <c r="J13" s="70">
        <f>SUM(I12:I13)</f>
        <v>1</v>
      </c>
    </row>
    <row r="14" spans="1:10" ht="15.75" customHeight="1">
      <c r="A14" s="6"/>
      <c r="B14" s="53" t="s">
        <v>32</v>
      </c>
      <c r="C14" s="66"/>
      <c r="D14" s="53"/>
      <c r="E14" s="53">
        <v>43</v>
      </c>
      <c r="F14" s="53">
        <v>30</v>
      </c>
      <c r="G14" s="66"/>
      <c r="H14" s="71">
        <f>SUM(D14:F14)</f>
        <v>73</v>
      </c>
      <c r="I14" s="72"/>
      <c r="J14" s="52"/>
    </row>
    <row r="15" spans="1:10" ht="15">
      <c r="A15" s="6"/>
      <c r="B15" s="73" t="s">
        <v>1</v>
      </c>
      <c r="C15" s="66"/>
      <c r="D15" s="74"/>
      <c r="E15" s="74"/>
      <c r="F15" s="74"/>
      <c r="G15" s="74"/>
      <c r="H15" s="74"/>
      <c r="I15" s="69">
        <f>SUM(E14/H14)</f>
        <v>0.589041095890411</v>
      </c>
      <c r="J15" s="52"/>
    </row>
    <row r="16" spans="1:10" ht="15">
      <c r="A16" s="6"/>
      <c r="B16" s="73" t="s">
        <v>2</v>
      </c>
      <c r="C16" s="66"/>
      <c r="D16" s="74"/>
      <c r="E16" s="74"/>
      <c r="F16" s="74"/>
      <c r="G16" s="74"/>
      <c r="H16" s="74"/>
      <c r="I16" s="69">
        <f>SUM(F14/H14)</f>
        <v>0.410958904109589</v>
      </c>
      <c r="J16" s="70">
        <f>SUM(I15:I16)</f>
        <v>1</v>
      </c>
    </row>
    <row r="17" spans="1:10" ht="30" customHeight="1">
      <c r="A17" s="6"/>
      <c r="B17" s="75" t="s">
        <v>47</v>
      </c>
      <c r="C17" s="66"/>
      <c r="D17" s="53">
        <v>53</v>
      </c>
      <c r="E17" s="53"/>
      <c r="F17" s="53"/>
      <c r="G17" s="66"/>
      <c r="H17" s="53">
        <f>SUM(D17:F17)</f>
        <v>53</v>
      </c>
      <c r="I17" s="69">
        <f>SUM(H17/H14)</f>
        <v>0.726027397260274</v>
      </c>
      <c r="J17" s="52"/>
    </row>
    <row r="18" spans="1:10" ht="15">
      <c r="A18" s="6"/>
      <c r="B18" s="53" t="s">
        <v>5</v>
      </c>
      <c r="C18" s="66"/>
      <c r="D18" s="53">
        <v>71</v>
      </c>
      <c r="E18" s="53"/>
      <c r="F18" s="53"/>
      <c r="G18" s="66"/>
      <c r="H18" s="53">
        <f>SUM(D18:F18)</f>
        <v>71</v>
      </c>
      <c r="I18" s="69">
        <f>SUM(H18/H14)</f>
        <v>0.9726027397260274</v>
      </c>
      <c r="J18" s="52"/>
    </row>
    <row r="19" spans="1:10" ht="4.5" customHeight="1">
      <c r="A19" s="9"/>
      <c r="B19" s="74"/>
      <c r="C19" s="66"/>
      <c r="D19" s="74"/>
      <c r="E19" s="74"/>
      <c r="F19" s="74"/>
      <c r="G19" s="74"/>
      <c r="H19" s="74"/>
      <c r="I19" s="69"/>
      <c r="J19" s="52"/>
    </row>
    <row r="20" spans="1:10" ht="15">
      <c r="A20" s="6"/>
      <c r="B20" s="53" t="s">
        <v>9</v>
      </c>
      <c r="C20" s="66"/>
      <c r="D20" s="53">
        <v>56</v>
      </c>
      <c r="E20" s="53"/>
      <c r="F20" s="53"/>
      <c r="G20" s="66"/>
      <c r="H20" s="53">
        <f>SUM(D20:F20)</f>
        <v>56</v>
      </c>
      <c r="I20" s="69">
        <f>SUM(H20/H14)</f>
        <v>0.7671232876712328</v>
      </c>
      <c r="J20" s="52"/>
    </row>
    <row r="21" spans="1:10" ht="15">
      <c r="A21" s="6"/>
      <c r="B21" s="53" t="s">
        <v>10</v>
      </c>
      <c r="C21" s="66"/>
      <c r="D21" s="53">
        <v>17</v>
      </c>
      <c r="E21" s="53"/>
      <c r="F21" s="53"/>
      <c r="G21" s="66"/>
      <c r="H21" s="53">
        <f>SUM(D21:F21)</f>
        <v>17</v>
      </c>
      <c r="I21" s="69">
        <f>SUM(H21/H14)</f>
        <v>0.2328767123287671</v>
      </c>
      <c r="J21" s="70">
        <f>SUM(I20:I21)</f>
        <v>1</v>
      </c>
    </row>
    <row r="22" spans="1:10" ht="5.25" customHeight="1">
      <c r="A22" s="2"/>
      <c r="B22" s="76"/>
      <c r="C22" s="52"/>
      <c r="D22" s="76"/>
      <c r="E22" s="76"/>
      <c r="F22" s="76"/>
      <c r="G22" s="76"/>
      <c r="H22" s="76"/>
      <c r="I22" s="77"/>
      <c r="J22" s="52"/>
    </row>
    <row r="23" spans="2:10" ht="16.5" customHeight="1">
      <c r="B23" s="59" t="s">
        <v>11</v>
      </c>
      <c r="C23" s="66"/>
      <c r="D23" s="53">
        <v>71</v>
      </c>
      <c r="E23" s="53"/>
      <c r="F23" s="53"/>
      <c r="G23" s="66"/>
      <c r="H23" s="78">
        <f>SUM(D23:F23)</f>
        <v>71</v>
      </c>
      <c r="I23" s="79">
        <f>SUM(H23/H14)</f>
        <v>0.9726027397260274</v>
      </c>
      <c r="J23" s="52"/>
    </row>
    <row r="24" spans="2:10" ht="36.75" customHeight="1">
      <c r="B24" s="80" t="s">
        <v>21</v>
      </c>
      <c r="C24" s="66"/>
      <c r="D24" s="53">
        <v>0</v>
      </c>
      <c r="E24" s="53"/>
      <c r="F24" s="53"/>
      <c r="G24" s="66"/>
      <c r="H24" s="81">
        <f>SUM(D24:F24)</f>
        <v>0</v>
      </c>
      <c r="I24" s="82">
        <f>SUM(H24/H14)</f>
        <v>0</v>
      </c>
      <c r="J24" s="52"/>
    </row>
    <row r="25" spans="2:10" ht="6" customHeight="1" thickBot="1">
      <c r="B25" s="83"/>
      <c r="C25" s="84"/>
      <c r="D25" s="83"/>
      <c r="E25" s="83"/>
      <c r="F25" s="83"/>
      <c r="G25" s="84"/>
      <c r="H25" s="83"/>
      <c r="I25" s="85"/>
      <c r="J25" s="52"/>
    </row>
    <row r="26" spans="2:10" ht="15">
      <c r="B26" s="86" t="s">
        <v>12</v>
      </c>
      <c r="C26" s="87"/>
      <c r="D26" s="88">
        <v>33</v>
      </c>
      <c r="E26" s="88"/>
      <c r="F26" s="88"/>
      <c r="G26" s="87"/>
      <c r="H26" s="88">
        <f>SUM(D26:F26)</f>
        <v>33</v>
      </c>
      <c r="I26" s="89">
        <f>SUM(H26/H14)</f>
        <v>0.4520547945205479</v>
      </c>
      <c r="J26" s="52"/>
    </row>
    <row r="27" spans="2:10" ht="15.75" thickBot="1">
      <c r="B27" s="90" t="s">
        <v>13</v>
      </c>
      <c r="C27" s="91"/>
      <c r="D27" s="92">
        <v>24</v>
      </c>
      <c r="E27" s="92"/>
      <c r="F27" s="92"/>
      <c r="G27" s="91"/>
      <c r="H27" s="92">
        <f>SUM(D27:F27)</f>
        <v>24</v>
      </c>
      <c r="I27" s="93">
        <f>SUM(H27/H26)</f>
        <v>0.7272727272727273</v>
      </c>
      <c r="J27" s="52"/>
    </row>
    <row r="28" spans="1:10" ht="64.5" customHeight="1">
      <c r="A28" s="2"/>
      <c r="B28" s="76"/>
      <c r="C28" s="52"/>
      <c r="D28" s="76"/>
      <c r="E28" s="76"/>
      <c r="F28" s="76"/>
      <c r="G28" s="76"/>
      <c r="H28" s="76"/>
      <c r="I28" s="94" t="s">
        <v>46</v>
      </c>
      <c r="J28" s="52"/>
    </row>
    <row r="29" spans="1:10" ht="17.25" customHeight="1">
      <c r="A29" s="6"/>
      <c r="B29" s="59" t="s">
        <v>22</v>
      </c>
      <c r="C29" s="66"/>
      <c r="D29" s="74"/>
      <c r="E29" s="74"/>
      <c r="F29" s="74"/>
      <c r="G29" s="74"/>
      <c r="H29" s="95">
        <f>SUM(H35+H40)</f>
        <v>71</v>
      </c>
      <c r="I29" s="96">
        <f>SUM(H29/H23)</f>
        <v>1</v>
      </c>
      <c r="J29" s="70">
        <f>SUM(I24+I29)</f>
        <v>1</v>
      </c>
    </row>
    <row r="30" spans="1:10" ht="30">
      <c r="A30" s="6" t="s">
        <v>23</v>
      </c>
      <c r="B30" s="75" t="s">
        <v>15</v>
      </c>
      <c r="C30" s="66"/>
      <c r="D30" s="53">
        <v>7</v>
      </c>
      <c r="E30" s="53"/>
      <c r="F30" s="53"/>
      <c r="G30" s="66"/>
      <c r="H30" s="53">
        <f aca="true" t="shared" si="0" ref="H30:H35">SUM(D30:F30)</f>
        <v>7</v>
      </c>
      <c r="I30" s="96">
        <f>SUM(H30/H29)</f>
        <v>0.09859154929577464</v>
      </c>
      <c r="J30" s="52"/>
    </row>
    <row r="31" spans="1:10" ht="15">
      <c r="A31" s="6" t="s">
        <v>24</v>
      </c>
      <c r="B31" s="53" t="s">
        <v>14</v>
      </c>
      <c r="C31" s="66"/>
      <c r="D31" s="53">
        <v>15</v>
      </c>
      <c r="E31" s="53"/>
      <c r="F31" s="53"/>
      <c r="G31" s="66"/>
      <c r="H31" s="53">
        <f t="shared" si="0"/>
        <v>15</v>
      </c>
      <c r="I31" s="96">
        <f>SUM(H31/H29)</f>
        <v>0.2112676056338028</v>
      </c>
      <c r="J31" s="52"/>
    </row>
    <row r="32" spans="1:10" ht="15">
      <c r="A32" s="6" t="s">
        <v>25</v>
      </c>
      <c r="B32" s="53" t="s">
        <v>16</v>
      </c>
      <c r="C32" s="66"/>
      <c r="D32" s="53">
        <v>16</v>
      </c>
      <c r="E32" s="53"/>
      <c r="F32" s="53"/>
      <c r="G32" s="66"/>
      <c r="H32" s="53">
        <f t="shared" si="0"/>
        <v>16</v>
      </c>
      <c r="I32" s="96">
        <f>SUM(H32/H29)</f>
        <v>0.22535211267605634</v>
      </c>
      <c r="J32" s="52"/>
    </row>
    <row r="33" spans="1:10" ht="15">
      <c r="A33" s="6" t="s">
        <v>26</v>
      </c>
      <c r="B33" s="53" t="s">
        <v>17</v>
      </c>
      <c r="C33" s="66"/>
      <c r="D33" s="53">
        <v>0</v>
      </c>
      <c r="E33" s="53"/>
      <c r="F33" s="53"/>
      <c r="G33" s="66"/>
      <c r="H33" s="53">
        <f t="shared" si="0"/>
        <v>0</v>
      </c>
      <c r="I33" s="96">
        <f>SUM(H33/H29)</f>
        <v>0</v>
      </c>
      <c r="J33" s="52"/>
    </row>
    <row r="34" spans="1:10" ht="30">
      <c r="A34" s="6" t="s">
        <v>27</v>
      </c>
      <c r="B34" s="75" t="s">
        <v>18</v>
      </c>
      <c r="C34" s="66"/>
      <c r="D34" s="53">
        <v>4</v>
      </c>
      <c r="E34" s="53"/>
      <c r="F34" s="53"/>
      <c r="G34" s="66"/>
      <c r="H34" s="53">
        <f t="shared" si="0"/>
        <v>4</v>
      </c>
      <c r="I34" s="96">
        <f>SUM(H34/H29)</f>
        <v>0.056338028169014086</v>
      </c>
      <c r="J34" s="52"/>
    </row>
    <row r="35" spans="1:10" ht="15">
      <c r="A35" s="6"/>
      <c r="B35" s="53" t="s">
        <v>31</v>
      </c>
      <c r="C35" s="66"/>
      <c r="D35" s="53">
        <f>SUM(D30:D34)</f>
        <v>42</v>
      </c>
      <c r="E35" s="53">
        <f>SUM(E30:E34)</f>
        <v>0</v>
      </c>
      <c r="F35" s="53">
        <f>SUM(F30:F34)</f>
        <v>0</v>
      </c>
      <c r="G35" s="66"/>
      <c r="H35" s="53">
        <f t="shared" si="0"/>
        <v>42</v>
      </c>
      <c r="I35" s="96">
        <f>SUM(I30:I34)</f>
        <v>0.5915492957746479</v>
      </c>
      <c r="J35" s="52"/>
    </row>
    <row r="36" spans="1:10" ht="15">
      <c r="A36" s="6"/>
      <c r="B36" s="53"/>
      <c r="C36" s="66"/>
      <c r="D36" s="53"/>
      <c r="E36" s="53"/>
      <c r="F36" s="53"/>
      <c r="G36" s="66"/>
      <c r="H36" s="53"/>
      <c r="I36" s="96"/>
      <c r="J36" s="52"/>
    </row>
    <row r="37" spans="1:10" ht="15">
      <c r="A37" s="6" t="s">
        <v>28</v>
      </c>
      <c r="B37" s="53" t="s">
        <v>19</v>
      </c>
      <c r="C37" s="66"/>
      <c r="D37" s="53">
        <v>22</v>
      </c>
      <c r="E37" s="53"/>
      <c r="F37" s="53"/>
      <c r="G37" s="66"/>
      <c r="H37" s="53">
        <f>SUM(D37:F37)</f>
        <v>22</v>
      </c>
      <c r="I37" s="96">
        <f>SUM(H37/H29)</f>
        <v>0.30985915492957744</v>
      </c>
      <c r="J37" s="52"/>
    </row>
    <row r="38" spans="1:10" ht="30">
      <c r="A38" s="6" t="s">
        <v>29</v>
      </c>
      <c r="B38" s="75" t="s">
        <v>20</v>
      </c>
      <c r="C38" s="66"/>
      <c r="D38" s="53">
        <v>7</v>
      </c>
      <c r="E38" s="53">
        <v>0</v>
      </c>
      <c r="F38" s="53">
        <v>0</v>
      </c>
      <c r="G38" s="66"/>
      <c r="H38" s="53">
        <f>SUM(D38:F38)</f>
        <v>7</v>
      </c>
      <c r="I38" s="96">
        <f>SUM(H38/H29)</f>
        <v>0.09859154929577464</v>
      </c>
      <c r="J38" s="52"/>
    </row>
    <row r="39" spans="1:10" ht="15">
      <c r="A39" s="6" t="s">
        <v>30</v>
      </c>
      <c r="B39" s="53" t="s">
        <v>48</v>
      </c>
      <c r="C39" s="66"/>
      <c r="D39" s="53">
        <v>0</v>
      </c>
      <c r="E39" s="53"/>
      <c r="F39" s="53"/>
      <c r="G39" s="66"/>
      <c r="H39" s="53">
        <f>SUM(D39:F39)</f>
        <v>0</v>
      </c>
      <c r="I39" s="96">
        <f>SUM(H39/H29)</f>
        <v>0</v>
      </c>
      <c r="J39" s="52"/>
    </row>
    <row r="40" spans="1:10" ht="15">
      <c r="A40" s="6"/>
      <c r="B40" s="53" t="s">
        <v>40</v>
      </c>
      <c r="C40" s="66"/>
      <c r="D40" s="53">
        <f>SUM(D37:D39)</f>
        <v>29</v>
      </c>
      <c r="E40" s="53">
        <f>SUM(E37:E39)</f>
        <v>0</v>
      </c>
      <c r="F40" s="53">
        <f>SUM(F37:F39)</f>
        <v>0</v>
      </c>
      <c r="G40" s="66"/>
      <c r="H40" s="53">
        <f>SUM(D40:F40)</f>
        <v>29</v>
      </c>
      <c r="I40" s="96">
        <f>SUM(I37:I39)</f>
        <v>0.40845070422535207</v>
      </c>
      <c r="J40" s="70">
        <f>SUM(I35+I40)</f>
        <v>1</v>
      </c>
    </row>
    <row r="42" s="32" customFormat="1" ht="15">
      <c r="B42" s="44"/>
    </row>
  </sheetData>
  <sheetProtection password="845F" sheet="1"/>
  <mergeCells count="3">
    <mergeCell ref="B8:I8"/>
    <mergeCell ref="D1:J1"/>
    <mergeCell ref="D2:J2"/>
  </mergeCells>
  <printOptions/>
  <pageMargins left="0.4356060606060606" right="0.4166666666666667" top="0.787401575" bottom="0.45454545454545453" header="0.3" footer="0.3"/>
  <pageSetup horizontalDpi="600" verticalDpi="600" orientation="portrait" paperSize="9" r:id="rId1"/>
  <headerFooter alignWithMargins="0">
    <oddHeader>&amp;CLandesgruppe Produktionsschulen Hessen; Befragung April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Offenbach a. 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Schobes</dc:creator>
  <cp:keywords/>
  <dc:description/>
  <cp:lastModifiedBy>m.mertens</cp:lastModifiedBy>
  <cp:lastPrinted>2011-04-19T10:01:53Z</cp:lastPrinted>
  <dcterms:created xsi:type="dcterms:W3CDTF">2011-04-18T11:30:12Z</dcterms:created>
  <dcterms:modified xsi:type="dcterms:W3CDTF">2011-12-22T11:55:55Z</dcterms:modified>
  <cp:category/>
  <cp:version/>
  <cp:contentType/>
  <cp:contentStatus/>
</cp:coreProperties>
</file>